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<sst xmlns="http://schemas.openxmlformats.org/spreadsheetml/2006/main" count="22" uniqueCount="22">
  <si>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</si>
  <si>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SPD010</t>
  </si>
  <si>
    <t xml:space="preserve">Ud</t>
  </si>
  <si>
    <t xml:space="preserve">Plato de ducha acrílico para minusválidos, rehabilitación y tercera edad.</t>
  </si>
  <si>
    <r>
      <rPr>
        <b/>
        <sz val="7.80"/>
        <color rgb="FF000000"/>
        <rFont val="A"/>
        <family val="2"/>
      </rPr>
      <t xml:space="preserve">Plato de ducha acrílico, cuadrado, color blanco, modelo Prestosan 2600 "PRESTO EQUIP", de 900x900x40 mm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empotrado en el pavimento y enrasado por su cara superior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</si>
  <si>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</si>
  <si>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</si>
  <si>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</si>
  <si>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</si>
  <si>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</si>
  <si>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</si>
  <si>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mt30pap010j</t>
  </si>
  <si>
    <t xml:space="preserve">Ud</t>
  </si>
  <si>
    <t xml:space="preserve">Plato de ducha acrílico, cuadrado, para empotrar, modelo Prestosan 2600 "PRESTO EQUIP", color blanco, de 900x900x40 mm, con fondo antideslizante, lámina impermeabilizante premontada, sifón individual y rejilla de desagüe de acero inoxidable.</t>
  </si>
  <si>
    <t xml:space="preserve">mo008</t>
  </si>
  <si>
    <t xml:space="preserve">h</t>
  </si>
  <si>
    <t xml:space="preserve">Oficial 1ª fontanero.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</si>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</sst>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.31" customWidth="1"/>
    <col min="3" max="3" width="3.79" customWidth="1"/>
    <col min="4" max="4" width="5.83" customWidth="1"/>
    <col min="5" max="5" width="62.22" customWidth="1"/>
    <col min="6" max="6" width="6.41" customWidth="1"/>
    <col min="7" max="7" width="13.55" customWidth="1"/>
    <col min="8" max="8" width="4.37" customWidth="1"/>
    <col min="9" max="9" width="4.37" customWidth="1"/>
    <col min="10" max="10" width="4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40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351.000000</v>
      </c>
      <c r="H8" s="16">
        <f ca="1">ROUND(INDIRECT(ADDRESS(ROW()+(0), COLUMN()+(-2), 1))*INDIRECT(ADDRESS(ROW()+(0), COLUMN()+(-1), 1)), 2)</f>
        <v>351.000000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0.803000</v>
      </c>
      <c r="G9" s="21">
        <v>17.820000</v>
      </c>
      <c r="H9" s="21">
        <f ca="1">ROUND(INDIRECT(ADDRESS(ROW()+(0), COLUMN()+(-2), 1))*INDIRECT(ADDRESS(ROW()+(0), COLUMN()+(-1), 1)), 2)</f>
        <v>14.310000</v>
      </c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365.310000</v>
      </c>
      <c r="H10" s="16">
        <f ca="1">ROUND(INDIRECT(ADDRESS(ROW()+(0), COLUMN()+(-2), 1))*INDIRECT(ADDRESS(ROW()+(0), COLUMN()+(-1), 1))/100, 2)</f>
        <v>7.310000</v>
      </c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372.620000</v>
      </c>
      <c r="H11" s="21">
        <f ca="1">ROUND(INDIRECT(ADDRESS(ROW()+(0), COLUMN()+(-2), 1))*INDIRECT(ADDRESS(ROW()+(0), COLUMN()+(-1), 1))/100, 2)</f>
        <v>11.180000</v>
      </c>
      <c r="I11" s="21"/>
      <c r="J11" s="21"/>
    </row>
    <row r="12" spans="1:10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383.800000</v>
      </c>
      <c r="I12" s="25"/>
      <c r="J12" s="25"/>
    </row>
  </sheetData>
  <mergeCells count="22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