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<sst xmlns="http://schemas.openxmlformats.org/spreadsheetml/2006/main" count="28" uniqueCount="28">
  <si>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</si>
  <si>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SAU005</t>
  </si>
  <si>
    <t xml:space="preserve">Ud</t>
  </si>
  <si>
    <t xml:space="preserve">Urinario de acero inoxidable.</t>
  </si>
  <si>
    <r>
      <rPr>
        <b/>
        <sz val="7.80"/>
        <color rgb="FF000000"/>
        <rFont val="A"/>
        <family val="2"/>
      </rPr>
      <t xml:space="preserve">Urinario con alimentación vista y desagüe sifónico, serie Prestowash Inox, modelo Tubo 88943 "PRESTO EQUIP", equipado con grifo de paso recto mural para urinario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</si>
  <si>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</si>
  <si>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</si>
  <si>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</si>
  <si>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</si>
  <si>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</si>
  <si>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</si>
  <si>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</si>
  <si>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</si>
  <si>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</si>
  <si>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mt31gmp300aee</t>
  </si>
  <si>
    <t xml:space="preserve">Ud</t>
  </si>
  <si>
    <t xml:space="preserve">Grifo de paso recto mural para urinario, con tiempo de flujo de 5 segundos, caudal de 9 l/min, para colocación en superficie; incluso elementos de conexión.</t>
  </si>
  <si>
    <t xml:space="preserve">mt30www010</t>
  </si>
  <si>
    <t xml:space="preserve">Ud</t>
  </si>
  <si>
    <t xml:space="preserve">Material auxiliar para instalación de aparato sanitario.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</si>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</sst>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06" customWidth="1"/>
    <col min="3" max="3" width="3.79" customWidth="1"/>
    <col min="4" max="4" width="3.64" customWidth="1"/>
    <col min="5" max="5" width="63.09" customWidth="1"/>
    <col min="6" max="6" width="6.41" customWidth="1"/>
    <col min="7" max="7" width="13.55" customWidth="1"/>
    <col min="8" max="8" width="2.04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409.400000</v>
      </c>
      <c r="H8" s="16">
        <f ca="1">ROUND(INDIRECT(ADDRESS(ROW()+(0), COLUMN()+(-2), 1))*INDIRECT(ADDRESS(ROW()+(0), COLUMN()+(-1), 1)), 2)</f>
        <v>409.400000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45.980000</v>
      </c>
      <c r="H9" s="20">
        <f ca="1">ROUND(INDIRECT(ADDRESS(ROW()+(0), COLUMN()+(-2), 1))*INDIRECT(ADDRESS(ROW()+(0), COLUMN()+(-1), 1)), 2)</f>
        <v>45.980000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1.050000</v>
      </c>
      <c r="H10" s="20">
        <f ca="1">ROUND(INDIRECT(ADDRESS(ROW()+(0), COLUMN()+(-2), 1))*INDIRECT(ADDRESS(ROW()+(0), COLUMN()+(-1), 1)), 2)</f>
        <v>1.050000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1.328000</v>
      </c>
      <c r="G11" s="24">
        <v>17.820000</v>
      </c>
      <c r="H11" s="24">
        <f ca="1">ROUND(INDIRECT(ADDRESS(ROW()+(0), COLUMN()+(-2), 1))*INDIRECT(ADDRESS(ROW()+(0), COLUMN()+(-1), 1)), 2)</f>
        <v>23.660000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480.090000</v>
      </c>
      <c r="H12" s="16">
        <f ca="1">ROUND(INDIRECT(ADDRESS(ROW()+(0), COLUMN()+(-2), 1))*INDIRECT(ADDRESS(ROW()+(0), COLUMN()+(-1), 1))/100, 2)</f>
        <v>9.600000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489.690000</v>
      </c>
      <c r="H13" s="24">
        <f ca="1">ROUND(INDIRECT(ADDRESS(ROW()+(0), COLUMN()+(-2), 1))*INDIRECT(ADDRESS(ROW()+(0), COLUMN()+(-1), 1))/100, 2)</f>
        <v>14.690000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504.380000</v>
      </c>
      <c r="I14" s="28"/>
      <c r="J14" s="28"/>
      <c r="K14" s="28"/>
    </row>
  </sheetData>
  <mergeCells count="28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