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<sst xmlns="http://schemas.openxmlformats.org/spreadsheetml/2006/main" count="29" uniqueCount="29">
  <si>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</si>
  <si>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SAU002</t>
  </si>
  <si>
    <t xml:space="preserve">Ud</t>
  </si>
  <si>
    <t xml:space="preserve">Urinario de porcelana sanitaria, funcionamiento sin agua.</t>
  </si>
  <si>
    <r>
      <rPr>
        <sz val="8.25"/>
        <color rgb="FF000000"/>
        <rFont val="Arial"/>
        <family val="2"/>
      </rPr>
      <t xml:space="preserve">Urinario de porcelana sanitaria, funcionamiento sin agua, serie Prestodry, modelo Quare S "PRESTO EQUIP", con desagüe visto, sistema de bloqueo de malos olores, color blanco, de 390x300x240 mm. Incluso rejilla de desagüe y juego de fijación y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</si>
  <si>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</si>
  <si>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</si>
  <si>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</si>
  <si>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</si>
  <si>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</si>
  <si>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</si>
  <si>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</si>
  <si>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mt30uap010nb</t>
  </si>
  <si>
    <t xml:space="preserve">Ud</t>
  </si>
  <si>
    <t xml:space="preserve">Urinario de porcelana sanitaria, funcionamiento sin agua, serie Prestodry, modelo Quare S "PRESTO EQUIP", con desagüe visto, sistema de bloqueo de malos olores, color blanco, de 390x300x240 mm; incluso rejilla de desagüe y juego de fijación.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</si>
  <si>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</si>
  <si>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</si>
  <si>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</si>
  <si>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</si>
  <si>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</si>
  <si>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</si>
  <si>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</si>
  <si>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</si>
  <si>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</si>
  <si>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</si>
  <si>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</si>
  <si>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</si>
  <si>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260,72€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</si>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</sst>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508.8</v>
      </c>
      <c r="H10" s="12">
        <f ca="1">ROUND(INDIRECT(ADDRESS(ROW()+(0), COLUMN()+(-2), 1))*INDIRECT(ADDRESS(ROW()+(0), COLUMN()+(-1), 1)), 2)</f>
        <v>508.8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0.012</v>
      </c>
      <c r="G11" s="14">
        <v>7.5</v>
      </c>
      <c r="H11" s="14">
        <f ca="1">ROUND(INDIRECT(ADDRESS(ROW()+(0), COLUMN()+(-2), 1))*INDIRECT(ADDRESS(ROW()+(0), COLUMN()+(-1), 1)), 2)</f>
        <v>0.09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508.89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1.472</v>
      </c>
      <c r="G14" s="14">
        <v>23.74</v>
      </c>
      <c r="H14" s="14">
        <f ca="1">ROUND(INDIRECT(ADDRESS(ROW()+(0), COLUMN()+(-2), 1))*INDIRECT(ADDRESS(ROW()+(0), COLUMN()+(-1), 1)), 2)</f>
        <v>34.95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34.95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543.84</v>
      </c>
      <c r="H17" s="14">
        <f ca="1">ROUND(INDIRECT(ADDRESS(ROW()+(0), COLUMN()+(-2), 1))*INDIRECT(ADDRESS(ROW()+(0), COLUMN()+(-1), 1))/100, 2)</f>
        <v>10.88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554.72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